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<sst xmlns="http://schemas.openxmlformats.org/spreadsheetml/2006/main" count="22" uniqueCount="22">
  <si>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</si>
  <si>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</si>
  <si>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</si>
  <si>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</si>
  <si>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</si>
  <si>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</si>
  <si>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ВИТЯГ З РОЗРАХУНКОВО-ПЛАТІЖНОЇ ВІДОМОСТІ </t>
  </si>
  <si>
    <t>Фінансовий відділ Ніжинської РДА</t>
  </si>
  <si>
    <t>Алемша Світлана Миколаївна</t>
  </si>
  <si>
    <t>Начальник фінансового відділу Ніжинської РДА</t>
  </si>
  <si>
    <t>Оклад</t>
  </si>
  <si>
    <t xml:space="preserve"> Вислуга  років  </t>
  </si>
  <si>
    <t>Ранг</t>
  </si>
  <si>
    <t>Відпустка</t>
  </si>
  <si>
    <t>Індексація  доходу</t>
  </si>
  <si>
    <t>Аванс</t>
  </si>
  <si>
    <t>Всього утримано</t>
  </si>
  <si>
    <t>Сума до видачі</t>
  </si>
  <si>
    <t>ПДФО</t>
  </si>
  <si>
    <t>ВЗ</t>
  </si>
  <si>
    <t>Профвнески</t>
  </si>
  <si>
    <t>Листопад 2021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</si>
</sst>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Y15" sqref="Y15"/>
    </sheetView>
  </sheetViews>
  <sheetFormatPr defaultColWidth="9.140625" defaultRowHeight="15"/>
  <cols>
    <col min="1" max="1" width="3.57421875" style="0" customWidth="1"/>
    <col min="2" max="2" width="2.421875" style="0" customWidth="1"/>
    <col min="3" max="3" width="9.57421875" style="0" customWidth="1"/>
    <col min="4" max="4" width="12.421875" style="0" customWidth="1"/>
    <col min="5" max="5" width="2.28125" style="0" customWidth="1"/>
    <col min="6" max="6" width="2.421875" style="0" customWidth="1"/>
    <col min="7" max="7" width="7.57421875" style="0" customWidth="1"/>
    <col min="8" max="8" width="9.140625" style="0" customWidth="1"/>
    <col min="9" max="9" width="8.28125" style="0" customWidth="1"/>
    <col min="10" max="10" width="9.421875" style="0" customWidth="1"/>
    <col min="11" max="11" width="9.7109375" style="0" customWidth="1"/>
    <col min="12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7.8515625" style="0" customWidth="1"/>
    <col min="18" max="18" width="8.7109375" style="0" bestFit="1" customWidth="1"/>
    <col min="19" max="19" width="12.28125" style="0" customWidth="1"/>
    <col min="20" max="20" width="11.57421875" style="0" customWidth="1"/>
  </cols>
  <sheetData>
    <row r="1" spans="1:9" ht="1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8:11" ht="27" customHeight="1">
      <c r="H2" s="15" t="s">
        <v>6</v>
      </c>
      <c r="I2" s="15"/>
      <c r="J2" s="15"/>
      <c r="K2" s="15"/>
    </row>
    <row r="3" spans="6:13" ht="24.75" customHeight="1">
      <c r="F3" s="16"/>
      <c r="G3" s="16"/>
      <c r="H3" s="16"/>
      <c r="I3" s="16"/>
      <c r="J3" s="16"/>
      <c r="K3" s="16"/>
      <c r="L3" s="16"/>
      <c r="M3" s="16"/>
    </row>
    <row r="4" spans="6:13" ht="16.5" customHeight="1">
      <c r="F4" s="17" t="s">
        <v>21</v>
      </c>
      <c r="G4" s="18"/>
      <c r="H4" s="18"/>
      <c r="I4" s="18"/>
      <c r="J4" s="18"/>
      <c r="K4" s="18"/>
      <c r="L4" s="18"/>
      <c r="M4" s="18"/>
    </row>
    <row r="5" spans="2:18" ht="4.5" customHeight="1">
      <c r="B5" s="19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" ht="8.25" customHeight="1">
      <c r="A6" s="20"/>
      <c r="B6" s="20"/>
    </row>
    <row r="7" spans="1:19" ht="36">
      <c r="A7" s="1" t="s">
        <v>1</v>
      </c>
      <c r="B7" s="11" t="s">
        <v>2</v>
      </c>
      <c r="C7" s="12"/>
      <c r="D7" s="4" t="s">
        <v>3</v>
      </c>
      <c r="E7" s="11" t="s">
        <v>4</v>
      </c>
      <c r="F7" s="12"/>
      <c r="G7" s="5" t="s">
        <v>10</v>
      </c>
      <c r="H7" s="6" t="s">
        <v>11</v>
      </c>
      <c r="I7" s="6" t="s">
        <v>12</v>
      </c>
      <c r="J7" s="6" t="s">
        <v>13</v>
      </c>
      <c r="K7" s="5" t="s">
        <v>14</v>
      </c>
      <c r="L7" s="4" t="s">
        <v>5</v>
      </c>
      <c r="M7" s="13" t="s">
        <v>15</v>
      </c>
      <c r="N7" s="12"/>
      <c r="O7" s="5" t="s">
        <v>18</v>
      </c>
      <c r="P7" s="5" t="s">
        <v>19</v>
      </c>
      <c r="Q7" s="5" t="s">
        <v>20</v>
      </c>
      <c r="R7" s="5" t="s">
        <v>16</v>
      </c>
      <c r="S7" s="5" t="s">
        <v>17</v>
      </c>
    </row>
    <row r="8" spans="1:20" ht="48" customHeight="1">
      <c r="A8" s="8">
        <v>1</v>
      </c>
      <c r="B8" s="21" t="s">
        <v>8</v>
      </c>
      <c r="C8" s="22"/>
      <c r="D8" s="7" t="s">
        <v>9</v>
      </c>
      <c r="E8" s="22">
        <v>19</v>
      </c>
      <c r="F8" s="22"/>
      <c r="G8" s="9">
        <v>6390.91</v>
      </c>
      <c r="H8" s="9">
        <v>3195.45</v>
      </c>
      <c r="I8" s="9">
        <v>604.55</v>
      </c>
      <c r="J8" s="9">
        <v>1258.32</v>
      </c>
      <c r="K8" s="9">
        <v>228.06</v>
      </c>
      <c r="L8" s="10">
        <f>K8+J8+I8+H8+G8</f>
        <v>11677.289999999999</v>
      </c>
      <c r="M8" s="23">
        <v>4000</v>
      </c>
      <c r="N8" s="23"/>
      <c r="O8" s="9">
        <v>2101.91</v>
      </c>
      <c r="P8" s="9">
        <v>175.16</v>
      </c>
      <c r="Q8" s="9">
        <v>116.77</v>
      </c>
      <c r="R8" s="9">
        <f>Q8+P8+O8+M8</f>
        <v>6393.84</v>
      </c>
      <c r="S8" s="10">
        <f>L8-R8</f>
        <v>5283.449999999999</v>
      </c>
      <c r="T8" s="2"/>
    </row>
    <row r="9" spans="1:19" ht="10.5" customHeight="1">
      <c r="A9" s="24"/>
      <c r="B9" s="24"/>
      <c r="C9" s="24"/>
      <c r="D9" s="24"/>
      <c r="E9" s="25"/>
      <c r="F9" s="25"/>
      <c r="G9" s="3"/>
      <c r="H9" s="3"/>
      <c r="I9" s="3"/>
      <c r="J9" s="3"/>
      <c r="K9" s="3"/>
      <c r="L9" s="3"/>
      <c r="M9" s="26"/>
      <c r="N9" s="26"/>
      <c r="O9" s="3"/>
      <c r="P9" s="3"/>
      <c r="Q9" s="3"/>
      <c r="R9" s="3"/>
      <c r="S9" s="3"/>
    </row>
    <row r="10" ht="9.75" customHeight="1">
      <c r="R10" s="2"/>
    </row>
  </sheetData>
  <sheetProtection/>
  <mergeCells count="15">
    <mergeCell ref="B8:C8"/>
    <mergeCell ref="E8:F8"/>
    <mergeCell ref="M8:N8"/>
    <mergeCell ref="A9:D9"/>
    <mergeCell ref="E9:F9"/>
    <mergeCell ref="M9:N9"/>
    <mergeCell ref="B7:C7"/>
    <mergeCell ref="E7:F7"/>
    <mergeCell ref="M7:N7"/>
    <mergeCell ref="A1:I1"/>
    <mergeCell ref="H2:K2"/>
    <mergeCell ref="F3:M3"/>
    <mergeCell ref="F4:M4"/>
    <mergeCell ref="B5:R5"/>
    <mergeCell ref="A6:B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2022-01-13T06:31:00Z</cp:lastPrinted>
  <dcterms:created xsi:type="dcterms:W3CDTF">2021-12-21T12:22:37Z</dcterms:created>
  <dcterms:modified xsi:type="dcterms:W3CDTF">2022-01-13T07:02:42Z</dcterms:modified>
  <cp:category/>
  <cp:version/>
  <cp:contentType/>
  <cp:contentStatus/>
</cp:coreProperties>
</file>